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Paris99" sheetId="1" r:id="rId1"/>
    <sheet name="Paris95" sheetId="2" r:id="rId2"/>
    <sheet name="Paris89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<sst xmlns="http://schemas.openxmlformats.org/spreadsheetml/2006/main" count="113" uniqueCount="64">
  <si>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UDR</t>
  </si>
  <si>
    <t>PS</t>
  </si>
  <si>
    <t>FN</t>
  </si>
  <si>
    <t>VER</t>
  </si>
  <si>
    <t>CEN</t>
  </si>
  <si>
    <t>PCF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</si>
  <si>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</si>
  <si>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</si>
  <si>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</si>
  <si>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</si>
  <si>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</si>
  <si>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</si>
  <si>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</si>
  <si>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</si>
  <si>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</si>
  <si>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</si>
  <si>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</si>
  <si>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</si>
  <si>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</si>
  <si>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</si>
  <si>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</si>
  <si>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</si>
  <si>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</si>
  <si>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</si>
  <si>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</si>
  <si>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</si>
  <si>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*</t>
  </si>
  <si>
    <t>Arrondissements de Paris</t>
  </si>
  <si>
    <t>Chirac</t>
  </si>
  <si>
    <t>Jospin</t>
  </si>
  <si>
    <t>Balladur</t>
  </si>
  <si>
    <t>LePen</t>
  </si>
  <si>
    <t>Laguiller</t>
  </si>
  <si>
    <t>Voynet</t>
  </si>
  <si>
    <t>Hue</t>
  </si>
  <si>
    <t>DeVilliers</t>
  </si>
  <si>
    <t>Cheminade</t>
  </si>
  <si>
    <t>Total</t>
  </si>
  <si>
    <t>Total Paris</t>
  </si>
  <si>
    <t>Athis-Mons</t>
  </si>
  <si>
    <t>Neuilly-sur-Seine</t>
  </si>
  <si>
    <t>Bourg-la-Reine</t>
  </si>
  <si>
    <t>La Courneuve</t>
  </si>
  <si>
    <t>Draveil</t>
  </si>
  <si>
    <t>Thiais</t>
  </si>
  <si>
    <t>Pontoise</t>
  </si>
  <si>
    <t>(et quelques communes de banlieue)</t>
  </si>
  <si>
    <t>(seules les 9 premières listes ont été retenues)</t>
  </si>
  <si>
    <t>Exprimés</t>
  </si>
  <si>
    <t>RPR-DL</t>
  </si>
  <si>
    <t>Verts</t>
  </si>
  <si>
    <t>RPFIE</t>
  </si>
  <si>
    <t>UDF</t>
  </si>
  <si>
    <t>LO-LCR</t>
  </si>
  <si>
    <t>PC</t>
  </si>
  <si>
    <t>MN</t>
  </si>
  <si>
    <t>Paris</t>
  </si>
  <si>
    <t>Neuilly</t>
  </si>
  <si>
    <t>Note : pourcentage des suffrages exprimés en ligne,</t>
  </si>
  <si>
    <t>Note : UDR = UDF + RPR</t>
  </si>
  <si>
    <t>(six premières listes seulement)</t>
  </si>
  <si>
    <t>Élection européennes du 18 juin 1989</t>
  </si>
  <si>
    <t>Élection présidentielle - 23 avril 1995 - Arrondissements de Paris</t>
  </si>
  <si>
    <t>Élections européennes, Paris - Juin 1999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</si>
</sst>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172" fontId="1" fillId="0" borderId="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4.8515625" style="2" customWidth="1"/>
    <col min="3" max="3" width="6.00390625" style="0" bestFit="1" customWidth="1"/>
    <col min="4" max="4" width="7.8515625" style="0" bestFit="1" customWidth="1"/>
    <col min="5" max="5" width="6.57421875" style="0" customWidth="1"/>
    <col min="6" max="6" width="6.421875" style="0" bestFit="1" customWidth="1"/>
    <col min="7" max="7" width="6.00390625" style="0" bestFit="1" customWidth="1"/>
    <col min="8" max="8" width="7.8515625" style="0" bestFit="1" customWidth="1"/>
    <col min="9" max="9" width="6.00390625" style="0" bestFit="1" customWidth="1"/>
    <col min="10" max="11" width="5.00390625" style="0" bestFit="1" customWidth="1"/>
  </cols>
  <sheetData>
    <row r="2" spans="2:6" s="4" customFormat="1" ht="12.75">
      <c r="B2" s="2"/>
      <c r="F2" s="2" t="s">
        <v>63</v>
      </c>
    </row>
    <row r="3" ht="12.75">
      <c r="F3" s="1" t="s">
        <v>47</v>
      </c>
    </row>
    <row r="4" ht="13.5" thickBot="1"/>
    <row r="5" spans="2:12" s="2" customFormat="1" ht="13.5" thickBot="1">
      <c r="B5" s="12" t="s">
        <v>26</v>
      </c>
      <c r="C5" s="9" t="s">
        <v>1</v>
      </c>
      <c r="D5" s="7" t="s">
        <v>49</v>
      </c>
      <c r="E5" s="7" t="s">
        <v>50</v>
      </c>
      <c r="F5" s="7" t="s">
        <v>51</v>
      </c>
      <c r="G5" s="7" t="s">
        <v>52</v>
      </c>
      <c r="H5" s="7" t="s">
        <v>53</v>
      </c>
      <c r="I5" s="7" t="s">
        <v>54</v>
      </c>
      <c r="J5" s="7" t="s">
        <v>2</v>
      </c>
      <c r="K5" s="54" t="s">
        <v>55</v>
      </c>
      <c r="L5" s="12" t="s">
        <v>48</v>
      </c>
    </row>
    <row r="6" spans="2:12" ht="12.75">
      <c r="B6" s="14" t="s">
        <v>6</v>
      </c>
      <c r="C6" s="11">
        <v>19.51</v>
      </c>
      <c r="D6" s="5">
        <v>18.43</v>
      </c>
      <c r="E6" s="5">
        <v>18.05</v>
      </c>
      <c r="F6" s="5">
        <v>12.09</v>
      </c>
      <c r="G6" s="5">
        <v>10.65</v>
      </c>
      <c r="H6" s="5">
        <v>4.39</v>
      </c>
      <c r="I6" s="5">
        <v>4.19</v>
      </c>
      <c r="J6" s="5">
        <v>4.05</v>
      </c>
      <c r="K6" s="36">
        <v>3.03</v>
      </c>
      <c r="L6" s="38">
        <v>4515</v>
      </c>
    </row>
    <row r="7" spans="2:12" ht="12.75">
      <c r="B7" s="14" t="s">
        <v>7</v>
      </c>
      <c r="C7" s="11">
        <v>22.23</v>
      </c>
      <c r="D7" s="5">
        <v>13.04</v>
      </c>
      <c r="E7" s="5">
        <v>22.64</v>
      </c>
      <c r="F7" s="5">
        <v>10.79</v>
      </c>
      <c r="G7" s="5">
        <v>9.31</v>
      </c>
      <c r="H7" s="5">
        <v>5.49</v>
      </c>
      <c r="I7" s="5">
        <v>5.05</v>
      </c>
      <c r="J7" s="5">
        <v>3.82</v>
      </c>
      <c r="K7" s="36">
        <v>2.18</v>
      </c>
      <c r="L7" s="38">
        <v>4319</v>
      </c>
    </row>
    <row r="8" spans="2:12" ht="12.75">
      <c r="B8" s="14" t="s">
        <v>8</v>
      </c>
      <c r="C8" s="11">
        <v>23.37</v>
      </c>
      <c r="D8" s="5">
        <v>12.67</v>
      </c>
      <c r="E8" s="5">
        <v>25.74</v>
      </c>
      <c r="F8" s="5">
        <v>8.66</v>
      </c>
      <c r="G8" s="5">
        <v>8.53</v>
      </c>
      <c r="H8" s="5">
        <v>5.73</v>
      </c>
      <c r="I8" s="5">
        <v>5.53</v>
      </c>
      <c r="J8" s="5">
        <v>2.95</v>
      </c>
      <c r="K8" s="36">
        <v>2</v>
      </c>
      <c r="L8" s="38">
        <v>8641</v>
      </c>
    </row>
    <row r="9" spans="2:12" ht="12.75">
      <c r="B9" s="14" t="s">
        <v>9</v>
      </c>
      <c r="C9" s="11">
        <v>21.72</v>
      </c>
      <c r="D9" s="5">
        <v>15.58</v>
      </c>
      <c r="E9" s="5">
        <v>20.75</v>
      </c>
      <c r="F9" s="5">
        <v>10.95</v>
      </c>
      <c r="G9" s="5">
        <v>10.8</v>
      </c>
      <c r="H9" s="5">
        <v>4.98</v>
      </c>
      <c r="I9" s="5">
        <v>4.67</v>
      </c>
      <c r="J9" s="5">
        <v>3.24</v>
      </c>
      <c r="K9" s="36">
        <v>2.39</v>
      </c>
      <c r="L9" s="38">
        <v>8608</v>
      </c>
    </row>
    <row r="10" spans="2:12" ht="12.75">
      <c r="B10" s="14" t="s">
        <v>10</v>
      </c>
      <c r="C10" s="11">
        <v>20.66</v>
      </c>
      <c r="D10" s="5">
        <v>16.84</v>
      </c>
      <c r="E10" s="5">
        <v>20.21</v>
      </c>
      <c r="F10" s="5">
        <v>11.72</v>
      </c>
      <c r="G10" s="5">
        <v>10.84</v>
      </c>
      <c r="H10" s="5">
        <v>5.25</v>
      </c>
      <c r="I10" s="5">
        <v>4.24</v>
      </c>
      <c r="J10" s="5">
        <v>3.02</v>
      </c>
      <c r="K10" s="36">
        <v>2.08</v>
      </c>
      <c r="L10" s="38">
        <v>19760</v>
      </c>
    </row>
    <row r="11" spans="2:12" ht="12.75">
      <c r="B11" s="14" t="s">
        <v>11</v>
      </c>
      <c r="C11" s="11">
        <v>19.27</v>
      </c>
      <c r="D11" s="5">
        <v>18.69</v>
      </c>
      <c r="E11" s="5">
        <v>17.38</v>
      </c>
      <c r="F11" s="5">
        <v>12.79</v>
      </c>
      <c r="G11" s="5">
        <v>15.93</v>
      </c>
      <c r="H11" s="5">
        <v>3.04</v>
      </c>
      <c r="I11" s="5">
        <v>2.9</v>
      </c>
      <c r="J11" s="5">
        <v>2.91</v>
      </c>
      <c r="K11" s="36">
        <v>2.42</v>
      </c>
      <c r="L11" s="38">
        <v>14273</v>
      </c>
    </row>
    <row r="12" spans="2:12" ht="12.75">
      <c r="B12" s="14" t="s">
        <v>12</v>
      </c>
      <c r="C12" s="11">
        <v>13.9</v>
      </c>
      <c r="D12" s="5">
        <v>25.58</v>
      </c>
      <c r="E12" s="5">
        <v>10.5</v>
      </c>
      <c r="F12" s="5">
        <v>16.09</v>
      </c>
      <c r="G12" s="5">
        <v>18.11</v>
      </c>
      <c r="H12" s="5">
        <v>1.97</v>
      </c>
      <c r="I12" s="5">
        <v>1.45</v>
      </c>
      <c r="J12" s="5">
        <v>3.77</v>
      </c>
      <c r="K12" s="36">
        <v>3.06</v>
      </c>
      <c r="L12" s="38">
        <v>17045</v>
      </c>
    </row>
    <row r="13" spans="2:12" ht="12.75">
      <c r="B13" s="14" t="s">
        <v>13</v>
      </c>
      <c r="C13" s="11">
        <v>12.42</v>
      </c>
      <c r="D13" s="5">
        <v>28.49</v>
      </c>
      <c r="E13" s="5">
        <v>10.17</v>
      </c>
      <c r="F13" s="5">
        <v>16.31</v>
      </c>
      <c r="G13" s="5">
        <v>15.72</v>
      </c>
      <c r="H13" s="5">
        <v>1.68</v>
      </c>
      <c r="I13" s="5">
        <v>1.23</v>
      </c>
      <c r="J13" s="5">
        <v>4.54</v>
      </c>
      <c r="K13" s="36">
        <v>3.19</v>
      </c>
      <c r="L13" s="38">
        <v>10053</v>
      </c>
    </row>
    <row r="14" spans="2:12" ht="12.75">
      <c r="B14" s="14" t="s">
        <v>14</v>
      </c>
      <c r="C14" s="11">
        <v>20.63</v>
      </c>
      <c r="D14" s="5">
        <v>16.61</v>
      </c>
      <c r="E14" s="5">
        <v>19.52</v>
      </c>
      <c r="F14" s="5">
        <v>11.47</v>
      </c>
      <c r="G14" s="5">
        <v>10.82</v>
      </c>
      <c r="H14" s="5">
        <v>4.53</v>
      </c>
      <c r="I14" s="5">
        <v>4.18</v>
      </c>
      <c r="J14" s="5">
        <v>4.72</v>
      </c>
      <c r="K14" s="36">
        <v>2.52</v>
      </c>
      <c r="L14" s="38">
        <v>14259</v>
      </c>
    </row>
    <row r="15" spans="2:12" ht="12.75">
      <c r="B15" s="14" t="s">
        <v>15</v>
      </c>
      <c r="C15" s="11">
        <v>22.01</v>
      </c>
      <c r="D15" s="5">
        <v>12.02</v>
      </c>
      <c r="E15" s="5">
        <v>22.45</v>
      </c>
      <c r="F15" s="5">
        <v>9.92</v>
      </c>
      <c r="G15" s="5">
        <v>7.47</v>
      </c>
      <c r="H15" s="5">
        <v>6.97</v>
      </c>
      <c r="I15" s="5">
        <v>6.87</v>
      </c>
      <c r="J15" s="5">
        <v>4.5</v>
      </c>
      <c r="K15" s="36">
        <v>2.96</v>
      </c>
      <c r="L15" s="38">
        <v>18316</v>
      </c>
    </row>
    <row r="16" spans="2:12" ht="12.75">
      <c r="B16" s="14" t="s">
        <v>16</v>
      </c>
      <c r="C16" s="11">
        <v>23.69</v>
      </c>
      <c r="D16" s="5">
        <v>11.83</v>
      </c>
      <c r="E16" s="5">
        <v>22.23</v>
      </c>
      <c r="F16" s="5">
        <v>9.17</v>
      </c>
      <c r="G16" s="5">
        <v>7.92</v>
      </c>
      <c r="H16" s="5">
        <v>7.08</v>
      </c>
      <c r="I16" s="5">
        <v>6.42</v>
      </c>
      <c r="J16" s="5">
        <v>4.29</v>
      </c>
      <c r="K16" s="36">
        <v>2.53</v>
      </c>
      <c r="L16" s="38">
        <v>33793</v>
      </c>
    </row>
    <row r="17" spans="2:12" ht="12.75">
      <c r="B17" s="14" t="s">
        <v>17</v>
      </c>
      <c r="C17" s="11">
        <v>22.02</v>
      </c>
      <c r="D17" s="5">
        <v>15.35</v>
      </c>
      <c r="E17" s="5">
        <v>17.08</v>
      </c>
      <c r="F17" s="5">
        <v>12.07</v>
      </c>
      <c r="G17" s="5">
        <v>10.24</v>
      </c>
      <c r="H17" s="5">
        <v>5.44</v>
      </c>
      <c r="I17" s="5">
        <v>5.04</v>
      </c>
      <c r="J17" s="5">
        <v>4.23</v>
      </c>
      <c r="K17" s="36">
        <v>3.21</v>
      </c>
      <c r="L17" s="38">
        <v>36634</v>
      </c>
    </row>
    <row r="18" spans="2:12" ht="12.75">
      <c r="B18" s="14" t="s">
        <v>18</v>
      </c>
      <c r="C18" s="11">
        <v>24.23</v>
      </c>
      <c r="D18" s="5">
        <v>13.32</v>
      </c>
      <c r="E18" s="5">
        <v>18.9</v>
      </c>
      <c r="F18" s="5">
        <v>9.88</v>
      </c>
      <c r="G18" s="5">
        <v>8.25</v>
      </c>
      <c r="H18" s="5">
        <v>6.57</v>
      </c>
      <c r="I18" s="5">
        <v>6.57</v>
      </c>
      <c r="J18" s="5">
        <v>4.1</v>
      </c>
      <c r="K18" s="36">
        <v>2.8</v>
      </c>
      <c r="L18" s="38">
        <v>45094</v>
      </c>
    </row>
    <row r="19" spans="2:12" ht="12.75">
      <c r="B19" s="14" t="s">
        <v>19</v>
      </c>
      <c r="C19" s="11">
        <v>22.46</v>
      </c>
      <c r="D19" s="5">
        <v>15.08</v>
      </c>
      <c r="E19" s="5">
        <v>18.36</v>
      </c>
      <c r="F19" s="5">
        <v>11.23</v>
      </c>
      <c r="G19" s="5">
        <v>11.07</v>
      </c>
      <c r="H19" s="5">
        <v>5.31</v>
      </c>
      <c r="I19" s="5">
        <v>4.88</v>
      </c>
      <c r="J19" s="5">
        <v>3.81</v>
      </c>
      <c r="K19" s="36">
        <v>2.84</v>
      </c>
      <c r="L19" s="38">
        <v>36464</v>
      </c>
    </row>
    <row r="20" spans="2:12" ht="12.75">
      <c r="B20" s="14" t="s">
        <v>20</v>
      </c>
      <c r="C20" s="11">
        <v>18.9</v>
      </c>
      <c r="D20" s="5">
        <v>20.62</v>
      </c>
      <c r="E20" s="5">
        <v>13.48</v>
      </c>
      <c r="F20" s="5">
        <v>14.23</v>
      </c>
      <c r="G20" s="5">
        <v>13.75</v>
      </c>
      <c r="H20" s="5">
        <v>3.56</v>
      </c>
      <c r="I20" s="5">
        <v>3.14</v>
      </c>
      <c r="J20" s="5">
        <v>3.88</v>
      </c>
      <c r="K20" s="36">
        <v>3.11</v>
      </c>
      <c r="L20" s="38">
        <v>61993</v>
      </c>
    </row>
    <row r="21" spans="2:12" ht="12.75">
      <c r="B21" s="14" t="s">
        <v>21</v>
      </c>
      <c r="C21" s="11">
        <v>10.76</v>
      </c>
      <c r="D21" s="5">
        <v>31.46</v>
      </c>
      <c r="E21" s="5">
        <v>7.63</v>
      </c>
      <c r="F21" s="5">
        <v>17.54</v>
      </c>
      <c r="G21" s="5">
        <v>16.77</v>
      </c>
      <c r="H21" s="5">
        <v>1.43</v>
      </c>
      <c r="I21" s="5">
        <v>1.11</v>
      </c>
      <c r="J21" s="5">
        <v>4.06</v>
      </c>
      <c r="K21" s="36">
        <v>3.68</v>
      </c>
      <c r="L21" s="38">
        <v>41813</v>
      </c>
    </row>
    <row r="22" spans="2:12" ht="12.75">
      <c r="B22" s="14" t="s">
        <v>22</v>
      </c>
      <c r="C22" s="11">
        <v>15.83</v>
      </c>
      <c r="D22" s="5">
        <v>22.24</v>
      </c>
      <c r="E22" s="5">
        <v>12.93</v>
      </c>
      <c r="F22" s="5">
        <v>15.5</v>
      </c>
      <c r="G22" s="5">
        <v>13.08</v>
      </c>
      <c r="H22" s="5">
        <v>3.62</v>
      </c>
      <c r="I22" s="5">
        <v>2.86</v>
      </c>
      <c r="J22" s="5">
        <v>4.79</v>
      </c>
      <c r="K22" s="36">
        <v>3.4</v>
      </c>
      <c r="L22" s="38">
        <v>39156</v>
      </c>
    </row>
    <row r="23" spans="2:12" ht="12.75">
      <c r="B23" s="14" t="s">
        <v>23</v>
      </c>
      <c r="C23" s="11">
        <v>21.74</v>
      </c>
      <c r="D23" s="5">
        <v>12.24</v>
      </c>
      <c r="E23" s="5">
        <v>20.1</v>
      </c>
      <c r="F23" s="5">
        <v>10.75</v>
      </c>
      <c r="G23" s="5">
        <v>6.95</v>
      </c>
      <c r="H23" s="5">
        <v>7.21</v>
      </c>
      <c r="I23" s="5">
        <v>5.94</v>
      </c>
      <c r="J23" s="5">
        <v>6.57</v>
      </c>
      <c r="K23" s="36">
        <v>3.5</v>
      </c>
      <c r="L23" s="38">
        <v>37834</v>
      </c>
    </row>
    <row r="24" spans="2:12" ht="12.75">
      <c r="B24" s="14" t="s">
        <v>24</v>
      </c>
      <c r="C24" s="11">
        <v>23.7</v>
      </c>
      <c r="D24" s="5">
        <v>12.53</v>
      </c>
      <c r="E24" s="5">
        <v>18.83</v>
      </c>
      <c r="F24" s="5">
        <v>9.96</v>
      </c>
      <c r="G24" s="5">
        <v>7</v>
      </c>
      <c r="H24" s="5">
        <v>7.05</v>
      </c>
      <c r="I24" s="5">
        <v>7.03</v>
      </c>
      <c r="J24" s="5">
        <v>5.73</v>
      </c>
      <c r="K24" s="36">
        <v>3.24</v>
      </c>
      <c r="L24" s="38">
        <v>34484</v>
      </c>
    </row>
    <row r="25" spans="2:12" ht="13.5" thickBot="1">
      <c r="B25" s="52" t="s">
        <v>25</v>
      </c>
      <c r="C25" s="41">
        <v>23.36</v>
      </c>
      <c r="D25" s="42">
        <v>10.94</v>
      </c>
      <c r="E25" s="42">
        <v>19.94</v>
      </c>
      <c r="F25" s="42">
        <v>9.62</v>
      </c>
      <c r="G25" s="42">
        <v>7.06</v>
      </c>
      <c r="H25" s="42">
        <v>8.07</v>
      </c>
      <c r="I25" s="42">
        <v>7.43</v>
      </c>
      <c r="J25" s="42">
        <v>5.29</v>
      </c>
      <c r="K25" s="43">
        <v>3.19</v>
      </c>
      <c r="L25" s="44">
        <v>40808</v>
      </c>
    </row>
    <row r="26" spans="2:12" ht="13.5" thickBot="1">
      <c r="B26" s="12" t="s">
        <v>56</v>
      </c>
      <c r="C26" s="57">
        <v>20.21</v>
      </c>
      <c r="D26" s="58">
        <v>17.2</v>
      </c>
      <c r="E26" s="58">
        <v>17.01</v>
      </c>
      <c r="F26" s="58">
        <v>12.2</v>
      </c>
      <c r="G26" s="58">
        <v>10.86</v>
      </c>
      <c r="H26" s="58">
        <v>5.16</v>
      </c>
      <c r="I26" s="58">
        <v>4.69</v>
      </c>
      <c r="J26" s="58">
        <v>4.42</v>
      </c>
      <c r="K26" s="59">
        <v>3.03</v>
      </c>
      <c r="L26" s="60">
        <v>527862</v>
      </c>
    </row>
    <row r="27" spans="2:12" ht="12.75">
      <c r="B27" s="53" t="s">
        <v>39</v>
      </c>
      <c r="C27" s="51">
        <v>26.21</v>
      </c>
      <c r="D27" s="17">
        <v>11.81</v>
      </c>
      <c r="E27" s="17">
        <v>9.74</v>
      </c>
      <c r="F27" s="17">
        <v>12.31</v>
      </c>
      <c r="G27" s="17">
        <v>7.19</v>
      </c>
      <c r="H27" s="17">
        <v>6.4</v>
      </c>
      <c r="I27" s="17">
        <v>7.34</v>
      </c>
      <c r="J27" s="17">
        <v>7.56</v>
      </c>
      <c r="K27" s="55">
        <v>4.47</v>
      </c>
      <c r="L27" s="56">
        <v>6841</v>
      </c>
    </row>
    <row r="28" spans="2:12" ht="12.75">
      <c r="B28" s="14" t="s">
        <v>42</v>
      </c>
      <c r="C28" s="11">
        <v>22.17</v>
      </c>
      <c r="D28" s="5">
        <v>6.56</v>
      </c>
      <c r="E28" s="5">
        <v>6.94</v>
      </c>
      <c r="F28" s="5">
        <v>7.85</v>
      </c>
      <c r="G28" s="5">
        <v>3.09</v>
      </c>
      <c r="H28" s="5">
        <v>7.37</v>
      </c>
      <c r="I28" s="5">
        <v>26.56</v>
      </c>
      <c r="J28" s="5">
        <v>9.73</v>
      </c>
      <c r="K28" s="36">
        <v>4.12</v>
      </c>
      <c r="L28" s="38">
        <v>5170</v>
      </c>
    </row>
    <row r="29" spans="2:12" ht="12.75">
      <c r="B29" s="14" t="s">
        <v>43</v>
      </c>
      <c r="C29" s="11">
        <v>22.94</v>
      </c>
      <c r="D29" s="5">
        <v>13.33</v>
      </c>
      <c r="E29" s="5">
        <v>12.69</v>
      </c>
      <c r="F29" s="5">
        <v>12.2</v>
      </c>
      <c r="G29" s="5">
        <v>9.2</v>
      </c>
      <c r="H29" s="5">
        <v>5.98</v>
      </c>
      <c r="I29" s="5">
        <v>7.29</v>
      </c>
      <c r="J29" s="5">
        <v>5.33</v>
      </c>
      <c r="K29" s="36">
        <v>3.59</v>
      </c>
      <c r="L29" s="38">
        <v>7989</v>
      </c>
    </row>
    <row r="30" spans="2:12" ht="12.75">
      <c r="B30" s="14" t="s">
        <v>57</v>
      </c>
      <c r="C30" s="11">
        <v>8.33</v>
      </c>
      <c r="D30" s="5">
        <v>41.06</v>
      </c>
      <c r="E30" s="5">
        <v>6.38</v>
      </c>
      <c r="F30" s="5">
        <v>17.43</v>
      </c>
      <c r="G30" s="5">
        <v>13.25</v>
      </c>
      <c r="H30" s="5">
        <v>0.82</v>
      </c>
      <c r="I30" s="5">
        <v>0.66</v>
      </c>
      <c r="J30" s="5">
        <v>3.16</v>
      </c>
      <c r="K30" s="36">
        <v>3.23</v>
      </c>
      <c r="L30" s="38">
        <v>18922</v>
      </c>
    </row>
    <row r="31" spans="2:12" ht="12.75">
      <c r="B31" s="14" t="s">
        <v>45</v>
      </c>
      <c r="C31" s="11">
        <v>21.44</v>
      </c>
      <c r="D31" s="5">
        <v>12.01</v>
      </c>
      <c r="E31" s="5">
        <v>13.27</v>
      </c>
      <c r="F31" s="5">
        <v>14.36</v>
      </c>
      <c r="G31" s="5">
        <v>10.17</v>
      </c>
      <c r="H31" s="5">
        <v>5.85</v>
      </c>
      <c r="I31" s="5">
        <v>5.41</v>
      </c>
      <c r="J31" s="5">
        <v>6.49</v>
      </c>
      <c r="K31" s="36">
        <v>3.31</v>
      </c>
      <c r="L31" s="38">
        <v>6637</v>
      </c>
    </row>
    <row r="32" spans="2:12" ht="13.5" thickBot="1">
      <c r="B32" s="15" t="s">
        <v>44</v>
      </c>
      <c r="C32" s="30">
        <v>21.36</v>
      </c>
      <c r="D32" s="22">
        <v>14.97</v>
      </c>
      <c r="E32" s="22">
        <v>11.83</v>
      </c>
      <c r="F32" s="22">
        <v>13.25</v>
      </c>
      <c r="G32" s="22">
        <v>8.27</v>
      </c>
      <c r="H32" s="22">
        <v>5.7</v>
      </c>
      <c r="I32" s="22">
        <v>8.68</v>
      </c>
      <c r="J32" s="22">
        <v>5.19</v>
      </c>
      <c r="K32" s="37">
        <v>4.11</v>
      </c>
      <c r="L32" s="39">
        <v>6672</v>
      </c>
    </row>
    <row r="34" s="24" customFormat="1" ht="12.75">
      <c r="B34" s="24" t="s">
        <v>58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3"/>
  <sheetViews>
    <sheetView zoomScale="85" zoomScaleNormal="85" workbookViewId="0" topLeftCell="A1">
      <selection activeCell="A1" sqref="A1"/>
    </sheetView>
  </sheetViews>
  <sheetFormatPr defaultColWidth="11.421875" defaultRowHeight="15.75" customHeight="1"/>
  <cols>
    <col min="2" max="2" width="18.00390625" style="0" bestFit="1" customWidth="1"/>
    <col min="3" max="4" width="7.57421875" style="0" bestFit="1" customWidth="1"/>
    <col min="5" max="5" width="9.28125" style="0" bestFit="1" customWidth="1"/>
    <col min="6" max="6" width="7.57421875" style="0" bestFit="1" customWidth="1"/>
    <col min="7" max="7" width="9.140625" style="0" customWidth="1"/>
    <col min="8" max="8" width="8.00390625" style="0" bestFit="1" customWidth="1"/>
    <col min="9" max="9" width="6.140625" style="0" bestFit="1" customWidth="1"/>
    <col min="10" max="10" width="10.28125" style="0" bestFit="1" customWidth="1"/>
    <col min="11" max="11" width="10.421875" style="0" bestFit="1" customWidth="1"/>
    <col min="12" max="12" width="7.140625" style="0" bestFit="1" customWidth="1"/>
  </cols>
  <sheetData>
    <row r="2" spans="2:12" ht="15.75" customHeight="1">
      <c r="B2" s="25"/>
      <c r="D2" s="26"/>
      <c r="E2" s="26"/>
      <c r="F2" s="26"/>
      <c r="G2" s="50" t="s">
        <v>62</v>
      </c>
      <c r="H2" s="26"/>
      <c r="I2" s="26"/>
      <c r="J2" s="26"/>
      <c r="K2" s="26"/>
      <c r="L2" s="26"/>
    </row>
    <row r="3" spans="2:12" s="3" customFormat="1" ht="15.75" customHeight="1">
      <c r="B3" s="26"/>
      <c r="D3" s="26"/>
      <c r="E3" s="26"/>
      <c r="F3" s="26"/>
      <c r="G3" s="64" t="s">
        <v>46</v>
      </c>
      <c r="H3" s="26"/>
      <c r="I3" s="26"/>
      <c r="J3" s="26"/>
      <c r="K3" s="26"/>
      <c r="L3" s="26"/>
    </row>
    <row r="4" ht="15.75" customHeight="1" thickBot="1">
      <c r="B4" s="27"/>
    </row>
    <row r="5" spans="2:12" ht="15.75" customHeight="1" thickBot="1">
      <c r="B5" s="33" t="s">
        <v>26</v>
      </c>
      <c r="C5" s="29" t="s">
        <v>28</v>
      </c>
      <c r="D5" s="28" t="s">
        <v>29</v>
      </c>
      <c r="E5" s="28" t="s">
        <v>30</v>
      </c>
      <c r="F5" s="28" t="s">
        <v>31</v>
      </c>
      <c r="G5" s="28" t="s">
        <v>32</v>
      </c>
      <c r="H5" s="28" t="s">
        <v>33</v>
      </c>
      <c r="I5" s="28" t="s">
        <v>34</v>
      </c>
      <c r="J5" s="28" t="s">
        <v>35</v>
      </c>
      <c r="K5" s="34" t="s">
        <v>36</v>
      </c>
      <c r="L5" s="33" t="s">
        <v>37</v>
      </c>
    </row>
    <row r="6" spans="2:12" ht="15.75" customHeight="1">
      <c r="B6" s="32" t="s">
        <v>6</v>
      </c>
      <c r="C6" s="10">
        <v>2542</v>
      </c>
      <c r="D6" s="6">
        <v>1834</v>
      </c>
      <c r="E6" s="6">
        <v>1123</v>
      </c>
      <c r="F6" s="6">
        <v>647</v>
      </c>
      <c r="G6" s="6">
        <v>295</v>
      </c>
      <c r="H6" s="6">
        <v>260</v>
      </c>
      <c r="I6" s="6">
        <v>279</v>
      </c>
      <c r="J6" s="6">
        <v>191</v>
      </c>
      <c r="K6" s="35">
        <v>16</v>
      </c>
      <c r="L6" s="45">
        <f>SUM(C6:K6)</f>
        <v>7187</v>
      </c>
    </row>
    <row r="7" spans="2:12" ht="15.75" customHeight="1">
      <c r="B7" s="31" t="s">
        <v>7</v>
      </c>
      <c r="C7" s="11">
        <v>2077</v>
      </c>
      <c r="D7" s="5">
        <v>2130</v>
      </c>
      <c r="E7" s="5">
        <v>916</v>
      </c>
      <c r="F7" s="5">
        <v>615</v>
      </c>
      <c r="G7" s="5">
        <v>435</v>
      </c>
      <c r="H7" s="5">
        <v>327</v>
      </c>
      <c r="I7" s="5">
        <v>320</v>
      </c>
      <c r="J7" s="5">
        <v>159</v>
      </c>
      <c r="K7" s="36">
        <v>15</v>
      </c>
      <c r="L7" s="38">
        <f aca="true" t="shared" si="0" ref="L7:L14">SUM(C7:K7)</f>
        <v>6994</v>
      </c>
    </row>
    <row r="8" spans="2:12" ht="15.75" customHeight="1">
      <c r="B8" s="31" t="s">
        <v>8</v>
      </c>
      <c r="C8" s="11">
        <v>4248</v>
      </c>
      <c r="D8" s="5">
        <v>4515</v>
      </c>
      <c r="E8" s="5">
        <v>1550</v>
      </c>
      <c r="F8" s="5">
        <v>984</v>
      </c>
      <c r="G8" s="5">
        <v>800</v>
      </c>
      <c r="H8" s="5">
        <v>689</v>
      </c>
      <c r="I8" s="5">
        <v>688</v>
      </c>
      <c r="J8" s="5">
        <v>257</v>
      </c>
      <c r="K8" s="36">
        <v>29</v>
      </c>
      <c r="L8" s="38">
        <f t="shared" si="0"/>
        <v>13760</v>
      </c>
    </row>
    <row r="9" spans="2:12" ht="15.75" customHeight="1">
      <c r="B9" s="31" t="s">
        <v>9</v>
      </c>
      <c r="C9" s="11">
        <v>4355</v>
      </c>
      <c r="D9" s="5">
        <v>4167</v>
      </c>
      <c r="E9" s="5">
        <v>1884</v>
      </c>
      <c r="F9" s="5">
        <v>940</v>
      </c>
      <c r="G9" s="5">
        <v>615</v>
      </c>
      <c r="H9" s="5">
        <v>583</v>
      </c>
      <c r="I9" s="5">
        <v>560</v>
      </c>
      <c r="J9" s="5">
        <v>318</v>
      </c>
      <c r="K9" s="36">
        <v>34</v>
      </c>
      <c r="L9" s="38">
        <f t="shared" si="0"/>
        <v>13456</v>
      </c>
    </row>
    <row r="10" spans="2:12" ht="15.75" customHeight="1">
      <c r="B10" s="31" t="s">
        <v>10</v>
      </c>
      <c r="C10" s="11">
        <v>10754</v>
      </c>
      <c r="D10" s="5">
        <v>9126</v>
      </c>
      <c r="E10" s="5">
        <v>4365</v>
      </c>
      <c r="F10" s="5">
        <v>1915</v>
      </c>
      <c r="G10" s="5">
        <v>1404</v>
      </c>
      <c r="H10" s="5">
        <v>1300</v>
      </c>
      <c r="I10" s="5">
        <v>1181</v>
      </c>
      <c r="J10" s="5">
        <v>781</v>
      </c>
      <c r="K10" s="36">
        <v>63</v>
      </c>
      <c r="L10" s="38">
        <f t="shared" si="0"/>
        <v>30889</v>
      </c>
    </row>
    <row r="11" spans="2:12" ht="15.75" customHeight="1">
      <c r="B11" s="31" t="s">
        <v>11</v>
      </c>
      <c r="C11" s="11">
        <v>6960</v>
      </c>
      <c r="D11" s="5">
        <v>5673</v>
      </c>
      <c r="E11" s="5">
        <v>4550</v>
      </c>
      <c r="F11" s="5">
        <v>1281</v>
      </c>
      <c r="G11" s="5">
        <v>731</v>
      </c>
      <c r="H11" s="5">
        <v>695</v>
      </c>
      <c r="I11" s="5">
        <v>594</v>
      </c>
      <c r="J11" s="5">
        <v>611</v>
      </c>
      <c r="K11" s="36">
        <v>26</v>
      </c>
      <c r="L11" s="38">
        <f t="shared" si="0"/>
        <v>21121</v>
      </c>
    </row>
    <row r="12" spans="2:12" ht="15.75" customHeight="1">
      <c r="B12" s="31" t="s">
        <v>12</v>
      </c>
      <c r="C12" s="11">
        <v>10016</v>
      </c>
      <c r="D12" s="5">
        <v>4535</v>
      </c>
      <c r="E12" s="5">
        <v>6900</v>
      </c>
      <c r="F12" s="5">
        <v>1992</v>
      </c>
      <c r="G12" s="5">
        <v>566</v>
      </c>
      <c r="H12" s="5">
        <v>538</v>
      </c>
      <c r="I12" s="5">
        <v>443</v>
      </c>
      <c r="J12" s="5">
        <v>940</v>
      </c>
      <c r="K12" s="36">
        <v>44</v>
      </c>
      <c r="L12" s="38">
        <f t="shared" si="0"/>
        <v>25974</v>
      </c>
    </row>
    <row r="13" spans="2:12" ht="15.75" customHeight="1">
      <c r="B13" s="31" t="s">
        <v>13</v>
      </c>
      <c r="C13" s="11">
        <v>6829</v>
      </c>
      <c r="D13" s="5">
        <v>2376</v>
      </c>
      <c r="E13" s="5">
        <v>3779</v>
      </c>
      <c r="F13" s="5">
        <v>1374</v>
      </c>
      <c r="G13" s="5">
        <v>379</v>
      </c>
      <c r="H13" s="5">
        <v>301</v>
      </c>
      <c r="I13" s="5">
        <v>247</v>
      </c>
      <c r="J13" s="5">
        <v>539</v>
      </c>
      <c r="K13" s="36">
        <v>36</v>
      </c>
      <c r="L13" s="38">
        <f t="shared" si="0"/>
        <v>15860</v>
      </c>
    </row>
    <row r="14" spans="2:12" ht="15.75" customHeight="1">
      <c r="B14" s="31" t="s">
        <v>14</v>
      </c>
      <c r="C14" s="11">
        <v>7254</v>
      </c>
      <c r="D14" s="5">
        <v>5962</v>
      </c>
      <c r="E14" s="5">
        <v>3568</v>
      </c>
      <c r="F14" s="5">
        <v>1964</v>
      </c>
      <c r="G14" s="5">
        <v>1141</v>
      </c>
      <c r="H14" s="5">
        <v>839</v>
      </c>
      <c r="I14" s="5">
        <v>868</v>
      </c>
      <c r="J14" s="5">
        <v>592</v>
      </c>
      <c r="K14" s="36">
        <v>46</v>
      </c>
      <c r="L14" s="38">
        <f t="shared" si="0"/>
        <v>22234</v>
      </c>
    </row>
    <row r="15" spans="2:12" ht="15.75" customHeight="1">
      <c r="B15" s="31" t="s">
        <v>15</v>
      </c>
      <c r="C15" s="11">
        <v>8695</v>
      </c>
      <c r="D15" s="5">
        <v>8958</v>
      </c>
      <c r="E15" s="5">
        <v>3480</v>
      </c>
      <c r="F15" s="5">
        <v>3086</v>
      </c>
      <c r="G15" s="5">
        <v>1828</v>
      </c>
      <c r="H15" s="5">
        <v>1356</v>
      </c>
      <c r="I15" s="5">
        <v>1667</v>
      </c>
      <c r="J15" s="5">
        <v>707</v>
      </c>
      <c r="K15" s="36">
        <v>70</v>
      </c>
      <c r="L15" s="38">
        <f aca="true" t="shared" si="1" ref="L15:L22">SUM(C15:K15)</f>
        <v>29847</v>
      </c>
    </row>
    <row r="16" spans="2:12" ht="15.75" customHeight="1">
      <c r="B16" s="31" t="s">
        <v>16</v>
      </c>
      <c r="C16" s="11">
        <v>15083</v>
      </c>
      <c r="D16" s="5">
        <v>17110</v>
      </c>
      <c r="E16" s="5">
        <v>6466</v>
      </c>
      <c r="F16" s="5">
        <v>4932</v>
      </c>
      <c r="G16" s="5">
        <v>3337</v>
      </c>
      <c r="H16" s="5">
        <v>2534</v>
      </c>
      <c r="I16" s="5">
        <v>3198</v>
      </c>
      <c r="J16" s="5">
        <v>1039</v>
      </c>
      <c r="K16" s="36">
        <v>128</v>
      </c>
      <c r="L16" s="38">
        <f t="shared" si="1"/>
        <v>53827</v>
      </c>
    </row>
    <row r="17" spans="2:12" ht="15.75" customHeight="1">
      <c r="B17" s="31" t="s">
        <v>17</v>
      </c>
      <c r="C17" s="11">
        <v>17969</v>
      </c>
      <c r="D17" s="5">
        <v>15644</v>
      </c>
      <c r="E17" s="5">
        <v>8502</v>
      </c>
      <c r="F17" s="5">
        <v>5460</v>
      </c>
      <c r="G17" s="5">
        <v>2996</v>
      </c>
      <c r="H17" s="5">
        <v>2304</v>
      </c>
      <c r="I17" s="5">
        <v>2940</v>
      </c>
      <c r="J17" s="5">
        <v>1553</v>
      </c>
      <c r="K17" s="36">
        <v>103</v>
      </c>
      <c r="L17" s="38">
        <f t="shared" si="1"/>
        <v>57471</v>
      </c>
    </row>
    <row r="18" spans="2:12" ht="15.75" customHeight="1">
      <c r="B18" s="31" t="s">
        <v>18</v>
      </c>
      <c r="C18" s="11">
        <v>19955</v>
      </c>
      <c r="D18" s="5">
        <v>21788</v>
      </c>
      <c r="E18" s="5">
        <v>8418</v>
      </c>
      <c r="F18" s="5">
        <v>6410</v>
      </c>
      <c r="G18" s="5">
        <v>3795</v>
      </c>
      <c r="H18" s="5">
        <v>2806</v>
      </c>
      <c r="I18" s="5">
        <v>4634</v>
      </c>
      <c r="J18" s="5">
        <v>1480</v>
      </c>
      <c r="K18" s="36">
        <v>126</v>
      </c>
      <c r="L18" s="38">
        <f t="shared" si="1"/>
        <v>69412</v>
      </c>
    </row>
    <row r="19" spans="2:12" ht="15.75" customHeight="1">
      <c r="B19" s="31" t="s">
        <v>19</v>
      </c>
      <c r="C19" s="11">
        <v>16359</v>
      </c>
      <c r="D19" s="5">
        <v>16224</v>
      </c>
      <c r="E19" s="5">
        <v>8572</v>
      </c>
      <c r="F19" s="5">
        <v>4643</v>
      </c>
      <c r="G19" s="5">
        <v>2807</v>
      </c>
      <c r="H19" s="5">
        <v>2160</v>
      </c>
      <c r="I19" s="5">
        <v>2774</v>
      </c>
      <c r="J19" s="5">
        <v>1239</v>
      </c>
      <c r="K19" s="36">
        <v>100</v>
      </c>
      <c r="L19" s="38">
        <f t="shared" si="1"/>
        <v>54878</v>
      </c>
    </row>
    <row r="20" spans="2:12" ht="15.75" customHeight="1">
      <c r="B20" s="31" t="s">
        <v>20</v>
      </c>
      <c r="C20" s="11">
        <v>31696</v>
      </c>
      <c r="D20" s="5">
        <v>22433</v>
      </c>
      <c r="E20" s="5">
        <v>21722</v>
      </c>
      <c r="F20" s="5">
        <v>7644</v>
      </c>
      <c r="G20" s="5">
        <v>3909</v>
      </c>
      <c r="H20" s="5">
        <v>2954</v>
      </c>
      <c r="I20" s="5">
        <v>3343</v>
      </c>
      <c r="J20" s="5">
        <v>2880</v>
      </c>
      <c r="K20" s="36">
        <v>158</v>
      </c>
      <c r="L20" s="38">
        <f t="shared" si="1"/>
        <v>96739</v>
      </c>
    </row>
    <row r="21" spans="2:12" ht="15.75" customHeight="1">
      <c r="B21" s="31" t="s">
        <v>21</v>
      </c>
      <c r="C21" s="11">
        <v>29148</v>
      </c>
      <c r="D21" s="5">
        <v>8732</v>
      </c>
      <c r="E21" s="5">
        <v>19486</v>
      </c>
      <c r="F21" s="5">
        <v>5122</v>
      </c>
      <c r="G21" s="5">
        <v>1225</v>
      </c>
      <c r="H21" s="5">
        <v>978</v>
      </c>
      <c r="I21" s="5">
        <v>882</v>
      </c>
      <c r="J21" s="5">
        <v>2467</v>
      </c>
      <c r="K21" s="36">
        <v>90</v>
      </c>
      <c r="L21" s="38">
        <f t="shared" si="1"/>
        <v>68130</v>
      </c>
    </row>
    <row r="22" spans="2:12" ht="15.75" customHeight="1">
      <c r="B22" s="31" t="s">
        <v>22</v>
      </c>
      <c r="C22" s="11">
        <v>23550</v>
      </c>
      <c r="D22" s="5">
        <v>12824</v>
      </c>
      <c r="E22" s="5">
        <v>13129</v>
      </c>
      <c r="F22" s="5">
        <v>6067</v>
      </c>
      <c r="G22" s="5">
        <v>2475</v>
      </c>
      <c r="H22" s="5">
        <v>1739</v>
      </c>
      <c r="I22" s="5">
        <v>1995</v>
      </c>
      <c r="J22" s="5">
        <v>2008</v>
      </c>
      <c r="K22" s="36">
        <v>135</v>
      </c>
      <c r="L22" s="38">
        <f t="shared" si="1"/>
        <v>63922</v>
      </c>
    </row>
    <row r="23" spans="2:12" ht="15.75" customHeight="1">
      <c r="B23" s="31" t="s">
        <v>23</v>
      </c>
      <c r="C23" s="11">
        <v>17870</v>
      </c>
      <c r="D23" s="5">
        <v>18130</v>
      </c>
      <c r="E23" s="5">
        <v>7940</v>
      </c>
      <c r="F23" s="5">
        <v>8108</v>
      </c>
      <c r="G23" s="5">
        <v>4191</v>
      </c>
      <c r="H23" s="5">
        <v>2903</v>
      </c>
      <c r="I23" s="5">
        <v>3884</v>
      </c>
      <c r="J23" s="5">
        <v>1514</v>
      </c>
      <c r="K23" s="36">
        <v>153</v>
      </c>
      <c r="L23" s="38">
        <f aca="true" t="shared" si="2" ref="L23:L31">SUM(C23:K23)</f>
        <v>64693</v>
      </c>
    </row>
    <row r="24" spans="2:12" ht="15.75" customHeight="1">
      <c r="B24" s="31" t="s">
        <v>24</v>
      </c>
      <c r="C24" s="11">
        <v>17455</v>
      </c>
      <c r="D24" s="5">
        <v>16970</v>
      </c>
      <c r="E24" s="5">
        <v>6261</v>
      </c>
      <c r="F24" s="5">
        <v>6869</v>
      </c>
      <c r="G24" s="5">
        <v>3507</v>
      </c>
      <c r="H24" s="5">
        <v>2319</v>
      </c>
      <c r="I24" s="5">
        <v>4139</v>
      </c>
      <c r="J24" s="5">
        <v>1212</v>
      </c>
      <c r="K24" s="36">
        <v>132</v>
      </c>
      <c r="L24" s="38">
        <f t="shared" si="2"/>
        <v>58864</v>
      </c>
    </row>
    <row r="25" spans="2:12" ht="15.75" customHeight="1" thickBot="1">
      <c r="B25" s="40" t="s">
        <v>25</v>
      </c>
      <c r="C25" s="41">
        <v>18463</v>
      </c>
      <c r="D25" s="42">
        <v>20123</v>
      </c>
      <c r="E25" s="42">
        <v>7258</v>
      </c>
      <c r="F25" s="42">
        <v>7856</v>
      </c>
      <c r="G25" s="42">
        <v>4257</v>
      </c>
      <c r="H25" s="42">
        <v>3023</v>
      </c>
      <c r="I25" s="42">
        <v>4833</v>
      </c>
      <c r="J25" s="42">
        <v>1418</v>
      </c>
      <c r="K25" s="43">
        <v>154</v>
      </c>
      <c r="L25" s="44">
        <f t="shared" si="2"/>
        <v>67385</v>
      </c>
    </row>
    <row r="26" spans="2:12" ht="15.75" customHeight="1" thickBot="1">
      <c r="B26" s="61" t="s">
        <v>38</v>
      </c>
      <c r="C26" s="47">
        <f aca="true" t="shared" si="3" ref="C26:L26">C25+C24+C23+C22+C21+C20+C18+C17+C16+C15+C14+C13+C12+C11+C10+C9+C8+C7+C6</f>
        <v>254919</v>
      </c>
      <c r="D26" s="46">
        <f t="shared" si="3"/>
        <v>203030</v>
      </c>
      <c r="E26" s="46">
        <f t="shared" si="3"/>
        <v>131297</v>
      </c>
      <c r="F26" s="46">
        <f t="shared" si="3"/>
        <v>73266</v>
      </c>
      <c r="G26" s="46">
        <f t="shared" si="3"/>
        <v>37886</v>
      </c>
      <c r="H26" s="46">
        <f t="shared" si="3"/>
        <v>28448</v>
      </c>
      <c r="I26" s="46">
        <f t="shared" si="3"/>
        <v>36695</v>
      </c>
      <c r="J26" s="46">
        <f t="shared" si="3"/>
        <v>20666</v>
      </c>
      <c r="K26" s="48">
        <f t="shared" si="3"/>
        <v>1558</v>
      </c>
      <c r="L26" s="49">
        <f t="shared" si="3"/>
        <v>787765</v>
      </c>
    </row>
    <row r="27" spans="2:12" ht="15.75" customHeight="1">
      <c r="B27" s="32" t="s">
        <v>39</v>
      </c>
      <c r="C27" s="10">
        <v>2548</v>
      </c>
      <c r="D27" s="6">
        <v>2998</v>
      </c>
      <c r="E27" s="6">
        <v>2083</v>
      </c>
      <c r="F27" s="6">
        <v>2370</v>
      </c>
      <c r="G27" s="6">
        <v>1139</v>
      </c>
      <c r="H27" s="6">
        <v>788</v>
      </c>
      <c r="I27" s="6">
        <v>1272</v>
      </c>
      <c r="J27" s="6">
        <v>521</v>
      </c>
      <c r="K27" s="35">
        <v>34</v>
      </c>
      <c r="L27" s="45">
        <f t="shared" si="2"/>
        <v>13753</v>
      </c>
    </row>
    <row r="28" spans="2:12" ht="15.75" customHeight="1">
      <c r="B28" s="62" t="s">
        <v>40</v>
      </c>
      <c r="C28" s="11">
        <v>11478</v>
      </c>
      <c r="D28" s="5">
        <v>2860</v>
      </c>
      <c r="E28" s="5">
        <v>9243</v>
      </c>
      <c r="F28" s="5">
        <v>2138</v>
      </c>
      <c r="G28" s="5">
        <v>433</v>
      </c>
      <c r="H28" s="5">
        <v>376</v>
      </c>
      <c r="I28" s="5">
        <v>243</v>
      </c>
      <c r="J28" s="5">
        <v>1043</v>
      </c>
      <c r="K28" s="36">
        <v>32</v>
      </c>
      <c r="L28" s="38">
        <f t="shared" si="2"/>
        <v>27846</v>
      </c>
    </row>
    <row r="29" spans="2:12" ht="15.75" customHeight="1">
      <c r="B29" s="31" t="s">
        <v>41</v>
      </c>
      <c r="C29" s="11">
        <v>2553</v>
      </c>
      <c r="D29" s="5">
        <v>2243</v>
      </c>
      <c r="E29" s="5">
        <v>2140</v>
      </c>
      <c r="F29" s="5">
        <v>807</v>
      </c>
      <c r="G29" s="5">
        <v>389</v>
      </c>
      <c r="H29" s="5">
        <v>331</v>
      </c>
      <c r="I29" s="5">
        <v>401</v>
      </c>
      <c r="J29" s="5">
        <v>318</v>
      </c>
      <c r="K29" s="36">
        <v>23</v>
      </c>
      <c r="L29" s="38">
        <f t="shared" si="2"/>
        <v>9205</v>
      </c>
    </row>
    <row r="30" spans="2:12" ht="15.75" customHeight="1">
      <c r="B30" s="31" t="s">
        <v>42</v>
      </c>
      <c r="C30" s="11">
        <v>1770</v>
      </c>
      <c r="D30" s="5">
        <v>2327</v>
      </c>
      <c r="E30" s="5">
        <v>927</v>
      </c>
      <c r="F30" s="5">
        <v>1791</v>
      </c>
      <c r="G30" s="5">
        <v>543</v>
      </c>
      <c r="H30" s="5">
        <v>232</v>
      </c>
      <c r="I30" s="5">
        <v>2577</v>
      </c>
      <c r="J30" s="5">
        <v>197</v>
      </c>
      <c r="K30" s="36">
        <v>33</v>
      </c>
      <c r="L30" s="38">
        <f t="shared" si="2"/>
        <v>10397</v>
      </c>
    </row>
    <row r="31" spans="2:12" ht="15.75" customHeight="1">
      <c r="B31" s="31" t="s">
        <v>43</v>
      </c>
      <c r="C31" s="11">
        <v>3850</v>
      </c>
      <c r="D31" s="5">
        <v>4822</v>
      </c>
      <c r="E31" s="5">
        <v>2552</v>
      </c>
      <c r="F31" s="5">
        <v>5264</v>
      </c>
      <c r="G31" s="5">
        <v>1352</v>
      </c>
      <c r="H31" s="5">
        <v>639</v>
      </c>
      <c r="I31" s="5">
        <v>4727</v>
      </c>
      <c r="J31" s="5">
        <v>680</v>
      </c>
      <c r="K31" s="36">
        <v>49</v>
      </c>
      <c r="L31" s="38">
        <f t="shared" si="2"/>
        <v>23935</v>
      </c>
    </row>
    <row r="32" spans="2:12" ht="15.75" customHeight="1">
      <c r="B32" s="31" t="s">
        <v>44</v>
      </c>
      <c r="C32" s="11">
        <v>2821</v>
      </c>
      <c r="D32" s="5">
        <v>2659</v>
      </c>
      <c r="E32" s="5">
        <v>1802</v>
      </c>
      <c r="F32" s="5">
        <v>1552</v>
      </c>
      <c r="G32" s="5">
        <v>641</v>
      </c>
      <c r="H32" s="5">
        <v>370</v>
      </c>
      <c r="I32" s="5">
        <v>1119</v>
      </c>
      <c r="J32" s="5">
        <v>407</v>
      </c>
      <c r="K32" s="36">
        <v>20</v>
      </c>
      <c r="L32" s="38">
        <f>SUM(C32:K32)</f>
        <v>11391</v>
      </c>
    </row>
    <row r="33" spans="2:12" ht="15.75" customHeight="1" thickBot="1">
      <c r="B33" s="63" t="s">
        <v>45</v>
      </c>
      <c r="C33" s="30">
        <v>2565</v>
      </c>
      <c r="D33" s="22">
        <v>2393</v>
      </c>
      <c r="E33" s="22">
        <v>1958</v>
      </c>
      <c r="F33" s="22">
        <v>1829</v>
      </c>
      <c r="G33" s="22">
        <v>607</v>
      </c>
      <c r="H33" s="22">
        <v>415</v>
      </c>
      <c r="I33" s="22">
        <v>920</v>
      </c>
      <c r="J33" s="22">
        <v>457</v>
      </c>
      <c r="K33" s="37">
        <v>21</v>
      </c>
      <c r="L33" s="39">
        <f>SUM(C33:K33)</f>
        <v>11165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7.00390625" style="2" customWidth="1"/>
  </cols>
  <sheetData>
    <row r="2" spans="2:6" s="4" customFormat="1" ht="12.75" customHeight="1">
      <c r="B2" s="2"/>
      <c r="E2" s="2" t="s">
        <v>61</v>
      </c>
      <c r="F2" s="2"/>
    </row>
    <row r="3" spans="5:6" ht="12.75">
      <c r="E3" s="1" t="s">
        <v>27</v>
      </c>
      <c r="F3" s="1"/>
    </row>
    <row r="4" spans="5:6" ht="12.75">
      <c r="E4" s="1" t="s">
        <v>60</v>
      </c>
      <c r="F4" s="1"/>
    </row>
    <row r="5" ht="13.5" thickBot="1"/>
    <row r="6" spans="2:8" s="2" customFormat="1" ht="13.5" thickBot="1">
      <c r="B6" s="12" t="s">
        <v>26</v>
      </c>
      <c r="C6" s="9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8" t="s">
        <v>5</v>
      </c>
    </row>
    <row r="7" spans="2:8" ht="12.75">
      <c r="B7" s="13" t="s">
        <v>6</v>
      </c>
      <c r="C7" s="16">
        <v>2000</v>
      </c>
      <c r="D7" s="17">
        <v>1060</v>
      </c>
      <c r="E7" s="17">
        <v>778</v>
      </c>
      <c r="F7" s="17">
        <v>589</v>
      </c>
      <c r="G7" s="17">
        <v>538</v>
      </c>
      <c r="H7" s="18">
        <v>168</v>
      </c>
    </row>
    <row r="8" spans="2:8" ht="12.75">
      <c r="B8" s="14" t="s">
        <v>7</v>
      </c>
      <c r="C8" s="19">
        <v>1517</v>
      </c>
      <c r="D8" s="5">
        <v>1201</v>
      </c>
      <c r="E8" s="5">
        <v>712</v>
      </c>
      <c r="F8" s="5">
        <v>688</v>
      </c>
      <c r="G8" s="5">
        <v>493</v>
      </c>
      <c r="H8" s="20">
        <v>215</v>
      </c>
    </row>
    <row r="9" spans="2:8" ht="12.75">
      <c r="B9" s="14" t="s">
        <v>8</v>
      </c>
      <c r="C9" s="19">
        <v>2669</v>
      </c>
      <c r="D9" s="5">
        <v>2325</v>
      </c>
      <c r="E9" s="5">
        <v>1115</v>
      </c>
      <c r="F9" s="5">
        <v>1362</v>
      </c>
      <c r="G9" s="5">
        <v>1221</v>
      </c>
      <c r="H9" s="20">
        <v>487</v>
      </c>
    </row>
    <row r="10" spans="2:8" ht="12.75">
      <c r="B10" s="14" t="s">
        <v>9</v>
      </c>
      <c r="C10" s="19">
        <v>3235</v>
      </c>
      <c r="D10" s="5">
        <v>2300</v>
      </c>
      <c r="E10" s="5">
        <v>1138</v>
      </c>
      <c r="F10" s="5">
        <v>1272</v>
      </c>
      <c r="G10" s="5">
        <v>1217</v>
      </c>
      <c r="H10" s="20">
        <v>435</v>
      </c>
    </row>
    <row r="11" spans="2:8" ht="12.75">
      <c r="B11" s="14" t="s">
        <v>10</v>
      </c>
      <c r="C11" s="19">
        <v>8908</v>
      </c>
      <c r="D11" s="5">
        <v>4847</v>
      </c>
      <c r="E11" s="5">
        <v>2210</v>
      </c>
      <c r="F11" s="5">
        <v>2848</v>
      </c>
      <c r="G11" s="5">
        <v>2360</v>
      </c>
      <c r="H11" s="20">
        <v>664</v>
      </c>
    </row>
    <row r="12" spans="2:8" ht="12.75">
      <c r="B12" s="14" t="s">
        <v>11</v>
      </c>
      <c r="C12" s="19">
        <v>6700</v>
      </c>
      <c r="D12" s="5">
        <v>3203</v>
      </c>
      <c r="E12" s="5">
        <v>1894</v>
      </c>
      <c r="F12" s="5">
        <v>1823</v>
      </c>
      <c r="G12" s="5">
        <v>2205</v>
      </c>
      <c r="H12" s="20">
        <v>366</v>
      </c>
    </row>
    <row r="13" spans="2:8" ht="12.75">
      <c r="B13" s="14" t="s">
        <v>12</v>
      </c>
      <c r="C13" s="19">
        <v>10124</v>
      </c>
      <c r="D13" s="5">
        <v>2585</v>
      </c>
      <c r="E13" s="5">
        <v>2907</v>
      </c>
      <c r="F13" s="5">
        <v>1445</v>
      </c>
      <c r="G13" s="5">
        <v>2651</v>
      </c>
      <c r="H13" s="20">
        <v>284</v>
      </c>
    </row>
    <row r="14" spans="2:8" ht="12.75">
      <c r="B14" s="14" t="s">
        <v>13</v>
      </c>
      <c r="C14" s="19">
        <v>6188</v>
      </c>
      <c r="D14" s="5">
        <v>1410</v>
      </c>
      <c r="E14" s="5">
        <v>1938</v>
      </c>
      <c r="F14" s="5">
        <v>741</v>
      </c>
      <c r="G14" s="5">
        <v>1390</v>
      </c>
      <c r="H14" s="20">
        <v>135</v>
      </c>
    </row>
    <row r="15" spans="2:8" ht="12.75">
      <c r="B15" s="14" t="s">
        <v>14</v>
      </c>
      <c r="C15" s="19">
        <v>5656</v>
      </c>
      <c r="D15" s="5">
        <v>3176</v>
      </c>
      <c r="E15" s="5">
        <v>2443</v>
      </c>
      <c r="F15" s="5">
        <v>1746</v>
      </c>
      <c r="G15" s="5">
        <v>1838</v>
      </c>
      <c r="H15" s="20">
        <v>523</v>
      </c>
    </row>
    <row r="16" spans="2:8" ht="12.75">
      <c r="B16" s="14" t="s">
        <v>15</v>
      </c>
      <c r="C16" s="19">
        <v>5793</v>
      </c>
      <c r="D16" s="5">
        <v>4467</v>
      </c>
      <c r="E16" s="5">
        <v>3224</v>
      </c>
      <c r="F16" s="5">
        <v>2478</v>
      </c>
      <c r="G16" s="5">
        <v>2159</v>
      </c>
      <c r="H16" s="20">
        <v>1083</v>
      </c>
    </row>
    <row r="17" spans="2:8" ht="12.75">
      <c r="B17" s="14" t="s">
        <v>16</v>
      </c>
      <c r="C17" s="19">
        <v>9457</v>
      </c>
      <c r="D17" s="5">
        <v>8793</v>
      </c>
      <c r="E17" s="5">
        <v>5079</v>
      </c>
      <c r="F17" s="5">
        <v>4515</v>
      </c>
      <c r="G17" s="5">
        <v>3820</v>
      </c>
      <c r="H17" s="20">
        <v>2095</v>
      </c>
    </row>
    <row r="18" spans="2:8" ht="12.75">
      <c r="B18" s="14" t="s">
        <v>17</v>
      </c>
      <c r="C18" s="19">
        <v>12726</v>
      </c>
      <c r="D18" s="5">
        <v>8267</v>
      </c>
      <c r="E18" s="5">
        <v>5284</v>
      </c>
      <c r="F18" s="5">
        <v>4508</v>
      </c>
      <c r="G18" s="5">
        <v>3863</v>
      </c>
      <c r="H18" s="20">
        <v>1769</v>
      </c>
    </row>
    <row r="19" spans="2:8" ht="12.75">
      <c r="B19" s="14" t="s">
        <v>18</v>
      </c>
      <c r="C19" s="19">
        <v>13490</v>
      </c>
      <c r="D19" s="5">
        <v>12073</v>
      </c>
      <c r="E19" s="5">
        <v>5399</v>
      </c>
      <c r="F19" s="5">
        <v>5905</v>
      </c>
      <c r="G19" s="5">
        <v>4312</v>
      </c>
      <c r="H19" s="20">
        <v>3152</v>
      </c>
    </row>
    <row r="20" spans="2:8" ht="12.75">
      <c r="B20" s="14" t="s">
        <v>19</v>
      </c>
      <c r="C20" s="19">
        <v>12582</v>
      </c>
      <c r="D20" s="5">
        <v>9015</v>
      </c>
      <c r="E20" s="5">
        <v>4860</v>
      </c>
      <c r="F20" s="5">
        <v>5084</v>
      </c>
      <c r="G20" s="5">
        <v>3807</v>
      </c>
      <c r="H20" s="20">
        <v>1810</v>
      </c>
    </row>
    <row r="21" spans="2:8" ht="12.75">
      <c r="B21" s="14" t="s">
        <v>20</v>
      </c>
      <c r="C21" s="19">
        <v>27996</v>
      </c>
      <c r="D21" s="5">
        <v>12754</v>
      </c>
      <c r="E21" s="5">
        <v>8752</v>
      </c>
      <c r="F21" s="5">
        <v>6966</v>
      </c>
      <c r="G21" s="5">
        <v>7745</v>
      </c>
      <c r="H21" s="20">
        <v>2111</v>
      </c>
    </row>
    <row r="22" spans="2:8" ht="12.75">
      <c r="B22" s="14" t="s">
        <v>21</v>
      </c>
      <c r="C22" s="19">
        <v>28602</v>
      </c>
      <c r="D22" s="5">
        <v>5024</v>
      </c>
      <c r="E22" s="5">
        <v>7865</v>
      </c>
      <c r="F22" s="5">
        <v>2524</v>
      </c>
      <c r="G22" s="5">
        <v>5941</v>
      </c>
      <c r="H22" s="20">
        <v>480</v>
      </c>
    </row>
    <row r="23" spans="2:8" ht="12.75">
      <c r="B23" s="14" t="s">
        <v>22</v>
      </c>
      <c r="C23" s="19">
        <v>20244</v>
      </c>
      <c r="D23" s="5">
        <v>7236</v>
      </c>
      <c r="E23" s="5">
        <v>7278</v>
      </c>
      <c r="F23" s="5">
        <v>4025</v>
      </c>
      <c r="G23" s="5">
        <v>5019</v>
      </c>
      <c r="H23" s="20">
        <v>1246</v>
      </c>
    </row>
    <row r="24" spans="2:8" ht="12.75">
      <c r="B24" s="14" t="s">
        <v>23</v>
      </c>
      <c r="C24" s="19">
        <v>13926</v>
      </c>
      <c r="D24" s="5">
        <v>9781</v>
      </c>
      <c r="E24" s="5">
        <v>7584</v>
      </c>
      <c r="F24" s="5">
        <v>5454</v>
      </c>
      <c r="G24" s="5">
        <v>3539</v>
      </c>
      <c r="H24" s="20">
        <v>2540</v>
      </c>
    </row>
    <row r="25" spans="2:8" ht="12.75">
      <c r="B25" s="14" t="s">
        <v>24</v>
      </c>
      <c r="C25" s="19">
        <v>9109</v>
      </c>
      <c r="D25" s="5">
        <v>8631</v>
      </c>
      <c r="E25" s="5">
        <v>5881</v>
      </c>
      <c r="F25" s="5">
        <v>4263</v>
      </c>
      <c r="G25" s="5">
        <v>3583</v>
      </c>
      <c r="H25" s="20">
        <v>2740</v>
      </c>
    </row>
    <row r="26" spans="2:8" ht="13.5" thickBot="1">
      <c r="B26" s="15" t="s">
        <v>25</v>
      </c>
      <c r="C26" s="21">
        <v>11035</v>
      </c>
      <c r="D26" s="22">
        <v>10661</v>
      </c>
      <c r="E26" s="22">
        <v>6757</v>
      </c>
      <c r="F26" s="22">
        <v>5366</v>
      </c>
      <c r="G26" s="22">
        <v>3986</v>
      </c>
      <c r="H26" s="23">
        <v>3062</v>
      </c>
    </row>
    <row r="28" s="24" customFormat="1" ht="12.75">
      <c r="B28" s="24" t="s">
        <v>59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Tapinos</dc:creator>
  <cp:keywords/>
  <dc:description/>
  <cp:lastModifiedBy>FNSP</cp:lastModifiedBy>
  <cp:lastPrinted>2003-01-27T17:23:17Z</cp:lastPrinted>
  <dcterms:created xsi:type="dcterms:W3CDTF">2003-01-27T17:24:31Z</dcterms:created>
  <dcterms:modified xsi:type="dcterms:W3CDTF">2007-11-30T14:13:40Z</dcterms:modified>
  <cp:category/>
  <cp:version/>
  <cp:contentType/>
  <cp:contentStatus/>
</cp:coreProperties>
</file>