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6735" activeTab="0"/>
  </bookViews>
  <sheets>
    <sheet name="Données" sheetId="1" r:id="rId1"/>
    <sheet name="Tableau" sheetId="2" r:id="rId2"/>
  </sheets>
  <definedNames>
    <definedName name="Capital">'Tableau'!$E$7</definedName>
    <definedName name="Durée">'Tableau'!$E$6</definedName>
    <definedName name="Taux">'Tableau'!$E$5</definedName>
  </definedNames>
  <calcPr fullCalcOnLoad="1"/>
</workbook>
</file>

<file path=xl/sharedStrings.xml><?xml version="1.0" encoding="utf-8"?>
<sst xmlns="http://schemas.openxmlformats.org/spreadsheetml/2006/main" count="18" uniqueCount="9">
  <si>
    <t>Exemple de calcul de remboursements à mensualités fixes et taux constant</t>
  </si>
  <si>
    <t>Taux annuel (en %)</t>
  </si>
  <si>
    <t>Durée (en mois)</t>
  </si>
  <si>
    <t>Capital emprunté</t>
  </si>
  <si>
    <t>Périodes</t>
  </si>
  <si>
    <t>Mensualité</t>
  </si>
  <si>
    <t>Intérêt</t>
  </si>
  <si>
    <t>Capital</t>
  </si>
  <si>
    <t>(Fonctions VPM, INTPER, PRINCPER - appel par noms)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</si>
</sst>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&quot; F&quot;;[Red]\-#,##0.00&quot; F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0" fontId="5" fillId="0" borderId="2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</cols>
  <sheetData>
    <row r="2" ht="12.75">
      <c r="B2" s="1" t="s">
        <v>0</v>
      </c>
    </row>
    <row r="3" ht="12.75">
      <c r="B3" s="2" t="s">
        <v>8</v>
      </c>
    </row>
    <row r="4" ht="13.5" thickBot="1">
      <c r="B4" s="3"/>
    </row>
    <row r="5" spans="2:5" ht="12.75">
      <c r="B5" s="5"/>
      <c r="C5" s="6" t="s">
        <v>1</v>
      </c>
      <c r="D5" s="29"/>
      <c r="E5" s="32">
        <v>0.135</v>
      </c>
    </row>
    <row r="6" spans="2:5" ht="12.75">
      <c r="B6" s="7"/>
      <c r="C6" s="4" t="s">
        <v>2</v>
      </c>
      <c r="D6" s="30"/>
      <c r="E6" s="33">
        <v>15</v>
      </c>
    </row>
    <row r="7" spans="2:5" ht="13.5" thickBot="1">
      <c r="B7" s="8"/>
      <c r="C7" s="9" t="s">
        <v>3</v>
      </c>
      <c r="D7" s="31"/>
      <c r="E7" s="34">
        <v>20000</v>
      </c>
    </row>
    <row r="8" ht="13.5" thickBot="1">
      <c r="B8" s="3"/>
    </row>
    <row r="9" spans="2:5" s="3" customFormat="1" ht="13.5" thickBot="1">
      <c r="B9" s="25" t="s">
        <v>4</v>
      </c>
      <c r="C9" s="20" t="s">
        <v>5</v>
      </c>
      <c r="D9" s="18" t="s">
        <v>6</v>
      </c>
      <c r="E9" s="19" t="s">
        <v>7</v>
      </c>
    </row>
    <row r="10" spans="2:5" ht="12.75">
      <c r="B10" s="37"/>
      <c r="C10" s="38"/>
      <c r="D10" s="39"/>
      <c r="E10" s="40"/>
    </row>
    <row r="11" spans="2:5" ht="12.75">
      <c r="B11" s="35"/>
      <c r="C11" s="23"/>
      <c r="D11" s="10"/>
      <c r="E11" s="11"/>
    </row>
    <row r="12" spans="2:5" ht="12.75">
      <c r="B12" s="35"/>
      <c r="C12" s="23"/>
      <c r="D12" s="10"/>
      <c r="E12" s="11"/>
    </row>
    <row r="13" spans="2:5" ht="13.5" thickBot="1">
      <c r="B13" s="36"/>
      <c r="C13" s="24"/>
      <c r="D13" s="12"/>
      <c r="E13" s="13"/>
    </row>
  </sheetData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39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11.421875" style="3" customWidth="1"/>
  </cols>
  <sheetData>
    <row r="2" ht="12.75">
      <c r="B2" s="1" t="s">
        <v>0</v>
      </c>
    </row>
    <row r="3" ht="12.75">
      <c r="B3" s="2" t="s">
        <v>8</v>
      </c>
    </row>
    <row r="4" ht="13.5" thickBot="1"/>
    <row r="5" spans="2:5" ht="12.75">
      <c r="B5" s="5"/>
      <c r="C5" s="6" t="s">
        <v>1</v>
      </c>
      <c r="D5" s="29"/>
      <c r="E5" s="32">
        <v>0.135</v>
      </c>
    </row>
    <row r="6" spans="2:5" ht="12.75">
      <c r="B6" s="7"/>
      <c r="C6" s="4" t="s">
        <v>2</v>
      </c>
      <c r="D6" s="30"/>
      <c r="E6" s="33">
        <v>15</v>
      </c>
    </row>
    <row r="7" spans="2:5" ht="13.5" thickBot="1">
      <c r="B7" s="8"/>
      <c r="C7" s="9" t="s">
        <v>3</v>
      </c>
      <c r="D7" s="31"/>
      <c r="E7" s="34">
        <v>20000</v>
      </c>
    </row>
    <row r="8" ht="13.5" thickBot="1"/>
    <row r="9" spans="2:5" s="3" customFormat="1" ht="13.5" thickBot="1">
      <c r="B9" s="25" t="s">
        <v>4</v>
      </c>
      <c r="C9" s="20" t="s">
        <v>5</v>
      </c>
      <c r="D9" s="18" t="s">
        <v>6</v>
      </c>
      <c r="E9" s="19" t="s">
        <v>7</v>
      </c>
    </row>
    <row r="10" spans="2:5" ht="12.75">
      <c r="B10" s="26">
        <v>1</v>
      </c>
      <c r="C10" s="21">
        <f aca="true" t="shared" si="0" ref="C10:C24">PMT(Taux/12,Durée,Capital)</f>
        <v>-1456.4642706999473</v>
      </c>
      <c r="D10" s="16">
        <f aca="true" t="shared" si="1" ref="D10:D24">IPMT(Taux/12,B10,Durée,Capital)</f>
        <v>-225.00000000000003</v>
      </c>
      <c r="E10" s="17">
        <f aca="true" t="shared" si="2" ref="E10:E24">PPMT(Taux/12,B10,Durée,Capital)</f>
        <v>-1231.4642706999473</v>
      </c>
    </row>
    <row r="11" spans="2:5" ht="12.75">
      <c r="B11" s="27">
        <v>2</v>
      </c>
      <c r="C11" s="22">
        <f t="shared" si="0"/>
        <v>-1456.4642706999473</v>
      </c>
      <c r="D11" s="14">
        <f t="shared" si="1"/>
        <v>-211.14602695462565</v>
      </c>
      <c r="E11" s="15">
        <f t="shared" si="2"/>
        <v>-1245.3182437453215</v>
      </c>
    </row>
    <row r="12" spans="2:5" ht="12.75">
      <c r="B12" s="27">
        <v>3</v>
      </c>
      <c r="C12" s="22">
        <f t="shared" si="0"/>
        <v>-1456.4642706999473</v>
      </c>
      <c r="D12" s="14">
        <f t="shared" si="1"/>
        <v>-197.13619671249083</v>
      </c>
      <c r="E12" s="15">
        <f t="shared" si="2"/>
        <v>-1259.3280739874565</v>
      </c>
    </row>
    <row r="13" spans="2:5" ht="12.75">
      <c r="B13" s="27">
        <v>4</v>
      </c>
      <c r="C13" s="22">
        <f t="shared" si="0"/>
        <v>-1456.4642706999473</v>
      </c>
      <c r="D13" s="14">
        <f t="shared" si="1"/>
        <v>-182.96875588013205</v>
      </c>
      <c r="E13" s="15">
        <f t="shared" si="2"/>
        <v>-1273.4955148198153</v>
      </c>
    </row>
    <row r="14" spans="2:5" ht="12.75">
      <c r="B14" s="27">
        <v>5</v>
      </c>
      <c r="C14" s="22">
        <f t="shared" si="0"/>
        <v>-1456.4642706999473</v>
      </c>
      <c r="D14" s="14">
        <f t="shared" si="1"/>
        <v>-168.64193133840908</v>
      </c>
      <c r="E14" s="15">
        <f t="shared" si="2"/>
        <v>-1287.8223393615383</v>
      </c>
    </row>
    <row r="15" spans="2:5" ht="12.75">
      <c r="B15" s="27">
        <v>6</v>
      </c>
      <c r="C15" s="22">
        <f t="shared" si="0"/>
        <v>-1456.4642706999473</v>
      </c>
      <c r="D15" s="14">
        <f t="shared" si="1"/>
        <v>-154.15393002059187</v>
      </c>
      <c r="E15" s="15">
        <f t="shared" si="2"/>
        <v>-1302.3103406793555</v>
      </c>
    </row>
    <row r="16" spans="2:5" ht="12.75">
      <c r="B16" s="27">
        <v>7</v>
      </c>
      <c r="C16" s="22">
        <f t="shared" si="0"/>
        <v>-1456.4642706999473</v>
      </c>
      <c r="D16" s="14">
        <f t="shared" si="1"/>
        <v>-139.50293868794907</v>
      </c>
      <c r="E16" s="15">
        <f t="shared" si="2"/>
        <v>-1316.9613320119981</v>
      </c>
    </row>
    <row r="17" spans="2:5" ht="12.75">
      <c r="B17" s="27">
        <v>8</v>
      </c>
      <c r="C17" s="22">
        <f t="shared" si="0"/>
        <v>-1456.4642706999473</v>
      </c>
      <c r="D17" s="14">
        <f t="shared" si="1"/>
        <v>-124.68712370281428</v>
      </c>
      <c r="E17" s="15">
        <f t="shared" si="2"/>
        <v>-1331.777146997133</v>
      </c>
    </row>
    <row r="18" spans="2:5" ht="12.75">
      <c r="B18" s="27">
        <v>9</v>
      </c>
      <c r="C18" s="22">
        <f t="shared" si="0"/>
        <v>-1456.4642706999473</v>
      </c>
      <c r="D18" s="14">
        <f t="shared" si="1"/>
        <v>-109.70463079909648</v>
      </c>
      <c r="E18" s="15">
        <f t="shared" si="2"/>
        <v>-1346.7596399008507</v>
      </c>
    </row>
    <row r="19" spans="2:5" ht="12.75">
      <c r="B19" s="27">
        <v>10</v>
      </c>
      <c r="C19" s="22">
        <f t="shared" si="0"/>
        <v>-1456.4642706999473</v>
      </c>
      <c r="D19" s="14">
        <f t="shared" si="1"/>
        <v>-94.55358485021185</v>
      </c>
      <c r="E19" s="15">
        <f t="shared" si="2"/>
        <v>-1361.9106858497355</v>
      </c>
    </row>
    <row r="20" spans="2:5" ht="12.75">
      <c r="B20" s="27">
        <v>11</v>
      </c>
      <c r="C20" s="22">
        <f t="shared" si="0"/>
        <v>-1456.4642706999473</v>
      </c>
      <c r="D20" s="14">
        <f t="shared" si="1"/>
        <v>-79.23208963440243</v>
      </c>
      <c r="E20" s="15">
        <f t="shared" si="2"/>
        <v>-1377.2321810655449</v>
      </c>
    </row>
    <row r="21" spans="2:5" ht="12.75">
      <c r="B21" s="27">
        <v>12</v>
      </c>
      <c r="C21" s="22">
        <f t="shared" si="0"/>
        <v>-1456.4642706999473</v>
      </c>
      <c r="D21" s="14">
        <f t="shared" si="1"/>
        <v>-63.73822759741509</v>
      </c>
      <c r="E21" s="15">
        <f t="shared" si="2"/>
        <v>-1392.7260431025322</v>
      </c>
    </row>
    <row r="22" spans="2:5" ht="12.75">
      <c r="B22" s="27">
        <v>13</v>
      </c>
      <c r="C22" s="22">
        <f t="shared" si="0"/>
        <v>-1456.4642706999473</v>
      </c>
      <c r="D22" s="14">
        <f t="shared" si="1"/>
        <v>-48.07005961251161</v>
      </c>
      <c r="E22" s="15">
        <f t="shared" si="2"/>
        <v>-1408.3942110874357</v>
      </c>
    </row>
    <row r="23" spans="2:5" ht="12.75">
      <c r="B23" s="27">
        <v>14</v>
      </c>
      <c r="C23" s="22">
        <f t="shared" si="0"/>
        <v>-1456.4642706999473</v>
      </c>
      <c r="D23" s="14">
        <f t="shared" si="1"/>
        <v>-32.22562473777814</v>
      </c>
      <c r="E23" s="15">
        <f t="shared" si="2"/>
        <v>-1424.2386459621691</v>
      </c>
    </row>
    <row r="24" spans="2:5" ht="12.75">
      <c r="B24" s="27">
        <v>15</v>
      </c>
      <c r="C24" s="22">
        <f t="shared" si="0"/>
        <v>-1456.4642706999473</v>
      </c>
      <c r="D24" s="14">
        <f t="shared" si="1"/>
        <v>-16.202939970703515</v>
      </c>
      <c r="E24" s="15">
        <f t="shared" si="2"/>
        <v>-1440.2613307292438</v>
      </c>
    </row>
    <row r="25" spans="2:5" ht="12.75">
      <c r="B25" s="27">
        <v>16</v>
      </c>
      <c r="C25" s="22"/>
      <c r="D25" s="14"/>
      <c r="E25" s="15"/>
    </row>
    <row r="26" spans="2:5" ht="12.75">
      <c r="B26" s="27">
        <v>17</v>
      </c>
      <c r="C26" s="22"/>
      <c r="D26" s="14"/>
      <c r="E26" s="15"/>
    </row>
    <row r="27" spans="2:5" ht="12.75">
      <c r="B27" s="27">
        <v>18</v>
      </c>
      <c r="C27" s="22"/>
      <c r="D27" s="14"/>
      <c r="E27" s="15"/>
    </row>
    <row r="28" spans="2:5" ht="12.75">
      <c r="B28" s="27">
        <v>19</v>
      </c>
      <c r="C28" s="22"/>
      <c r="D28" s="14"/>
      <c r="E28" s="15"/>
    </row>
    <row r="29" spans="2:5" ht="12.75">
      <c r="B29" s="27">
        <v>20</v>
      </c>
      <c r="C29" s="23"/>
      <c r="D29" s="10"/>
      <c r="E29" s="11"/>
    </row>
    <row r="30" spans="2:5" ht="12.75">
      <c r="B30" s="27">
        <v>21</v>
      </c>
      <c r="C30" s="23"/>
      <c r="D30" s="10"/>
      <c r="E30" s="11"/>
    </row>
    <row r="31" spans="2:5" ht="12.75">
      <c r="B31" s="27">
        <v>22</v>
      </c>
      <c r="C31" s="23"/>
      <c r="D31" s="10"/>
      <c r="E31" s="11"/>
    </row>
    <row r="32" spans="2:5" ht="12.75">
      <c r="B32" s="27">
        <v>23</v>
      </c>
      <c r="C32" s="23"/>
      <c r="D32" s="10"/>
      <c r="E32" s="11"/>
    </row>
    <row r="33" spans="2:5" ht="12.75">
      <c r="B33" s="27">
        <v>24</v>
      </c>
      <c r="C33" s="23"/>
      <c r="D33" s="10"/>
      <c r="E33" s="11"/>
    </row>
    <row r="34" spans="2:5" ht="12.75">
      <c r="B34" s="27">
        <v>25</v>
      </c>
      <c r="C34" s="23"/>
      <c r="D34" s="10"/>
      <c r="E34" s="11"/>
    </row>
    <row r="35" spans="2:5" ht="12.75">
      <c r="B35" s="27">
        <v>26</v>
      </c>
      <c r="C35" s="23"/>
      <c r="D35" s="10"/>
      <c r="E35" s="11"/>
    </row>
    <row r="36" spans="2:5" ht="12.75">
      <c r="B36" s="27">
        <v>27</v>
      </c>
      <c r="C36" s="23"/>
      <c r="D36" s="10"/>
      <c r="E36" s="11"/>
    </row>
    <row r="37" spans="2:5" ht="12.75">
      <c r="B37" s="27">
        <v>28</v>
      </c>
      <c r="C37" s="23"/>
      <c r="D37" s="10"/>
      <c r="E37" s="11"/>
    </row>
    <row r="38" spans="2:5" ht="12.75">
      <c r="B38" s="27">
        <v>29</v>
      </c>
      <c r="C38" s="23"/>
      <c r="D38" s="10"/>
      <c r="E38" s="11"/>
    </row>
    <row r="39" spans="2:5" ht="13.5" thickBot="1">
      <c r="B39" s="28">
        <v>30</v>
      </c>
      <c r="C39" s="24"/>
      <c r="D39" s="12"/>
      <c r="E39" s="1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Lis</dc:creator>
  <cp:keywords/>
  <dc:description/>
  <cp:lastModifiedBy>FNSP</cp:lastModifiedBy>
  <cp:lastPrinted>2003-02-03T08:56:43Z</cp:lastPrinted>
  <dcterms:created xsi:type="dcterms:W3CDTF">1980-01-04T22:19:56Z</dcterms:created>
  <dcterms:modified xsi:type="dcterms:W3CDTF">2007-11-30T14:19:44Z</dcterms:modified>
  <cp:category/>
  <cp:version/>
  <cp:contentType/>
  <cp:contentStatus/>
</cp:coreProperties>
</file>